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shi/Desktop/Figures_and_Tables_for_BOR/Suppl Table 1 - Sample summary/"/>
    </mc:Choice>
  </mc:AlternateContent>
  <xr:revisionPtr revIDLastSave="0" documentId="13_ncr:1_{1475131E-9E01-984E-AC2F-E722D1F2C723}" xr6:coauthVersionLast="45" xr6:coauthVersionMax="45" xr10:uidLastSave="{00000000-0000-0000-0000-000000000000}"/>
  <bookViews>
    <workbookView xWindow="6400" yWindow="1000" windowWidth="19200" windowHeight="19480" tabRatio="500" firstSheet="3" activeTab="3" xr2:uid="{00000000-000D-0000-FFFF-FFFF00000000}"/>
  </bookViews>
  <sheets>
    <sheet name="RNA &amp; DNA" sheetId="1" r:id="rId1"/>
    <sheet name="for RNA Seq12--08-2013" sheetId="2" r:id="rId2"/>
    <sheet name="for Bioanalyzer-12-09-2013" sheetId="3" r:id="rId3"/>
    <sheet name="Sample_summary" sheetId="5" r:id="rId4"/>
  </sheets>
  <definedNames>
    <definedName name="_xlnm.Print_Area" localSheetId="3">Sample_summary!$B$1:$J$31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3" l="1"/>
  <c r="E20" i="3"/>
  <c r="E18" i="3"/>
  <c r="E17" i="3"/>
  <c r="E16" i="3"/>
  <c r="E15" i="3"/>
  <c r="E14" i="3"/>
  <c r="E13" i="3"/>
  <c r="E11" i="3"/>
  <c r="E10" i="3"/>
  <c r="E9" i="3"/>
  <c r="E8" i="3"/>
  <c r="E7" i="3"/>
  <c r="E6" i="3"/>
  <c r="E5" i="3"/>
  <c r="E4" i="3"/>
  <c r="E3" i="3"/>
  <c r="E2" i="3"/>
  <c r="E21" i="2"/>
  <c r="E20" i="2"/>
  <c r="E19" i="2"/>
  <c r="E18" i="2"/>
  <c r="E17" i="2"/>
  <c r="E16" i="2"/>
  <c r="E15" i="2"/>
  <c r="E14" i="2"/>
  <c r="E13" i="2"/>
  <c r="E11" i="2"/>
  <c r="E10" i="2"/>
  <c r="E9" i="2"/>
  <c r="E8" i="2"/>
  <c r="E7" i="2"/>
  <c r="E6" i="2"/>
  <c r="E5" i="2"/>
  <c r="E4" i="2"/>
  <c r="E3" i="2"/>
  <c r="E2" i="2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<sst xmlns="http://schemas.openxmlformats.org/spreadsheetml/2006/main" count="362" uniqueCount="90">
  <si>
    <t>Sample ID</t>
  </si>
  <si>
    <t>RNA (ng/ul)</t>
  </si>
  <si>
    <t>DNA 1st (ng/ul)</t>
  </si>
  <si>
    <t>RNA Total ug(in 10 ul)</t>
  </si>
  <si>
    <t xml:space="preserve">DNA 1st Total ug </t>
  </si>
  <si>
    <t>DNA 2nd (ng/ul)</t>
  </si>
  <si>
    <t>Pheno Type</t>
  </si>
  <si>
    <t>Geno Type</t>
  </si>
  <si>
    <t>1V-G</t>
  </si>
  <si>
    <t>2V-G</t>
  </si>
  <si>
    <t>3V-G</t>
  </si>
  <si>
    <t>6V-G</t>
  </si>
  <si>
    <t>7V-G</t>
  </si>
  <si>
    <t>11V-G</t>
  </si>
  <si>
    <t>12V-G</t>
  </si>
  <si>
    <t>15V-G</t>
  </si>
  <si>
    <t>16V-G</t>
  </si>
  <si>
    <t>18V-G</t>
  </si>
  <si>
    <t>19V-G</t>
  </si>
  <si>
    <t>20V-G</t>
  </si>
  <si>
    <t>21V-G</t>
  </si>
  <si>
    <t>22V-G</t>
  </si>
  <si>
    <t>24E-G</t>
  </si>
  <si>
    <t>25E-G</t>
  </si>
  <si>
    <t>26E-G</t>
  </si>
  <si>
    <t>27E-G</t>
  </si>
  <si>
    <t>28E-G</t>
  </si>
  <si>
    <t>29E-G</t>
  </si>
  <si>
    <t>30E-G</t>
  </si>
  <si>
    <t>31E-G</t>
  </si>
  <si>
    <t>32E-G</t>
  </si>
  <si>
    <t>33E-G</t>
  </si>
  <si>
    <t>34E-G</t>
  </si>
  <si>
    <t>35E-G</t>
  </si>
  <si>
    <t>36E-G</t>
  </si>
  <si>
    <t>37E-G</t>
  </si>
  <si>
    <t>38E-G</t>
  </si>
  <si>
    <t>39E-G</t>
  </si>
  <si>
    <t>M</t>
  </si>
  <si>
    <t>F</t>
  </si>
  <si>
    <t>F/M 2/3</t>
  </si>
  <si>
    <t>F/M 2/3, 2.5/3 Maybe F?</t>
  </si>
  <si>
    <t>F/M 1/3</t>
  </si>
  <si>
    <t>?</t>
  </si>
  <si>
    <t>23E-G</t>
  </si>
  <si>
    <t>Dil X for Bioanalyzer</t>
  </si>
  <si>
    <t>Original for Bioanalyzer(ul)</t>
  </si>
  <si>
    <t>water for Bioanalyzer(ul)</t>
  </si>
  <si>
    <t>Injection</t>
  </si>
  <si>
    <t>vehicle</t>
  </si>
  <si>
    <t>EE2</t>
  </si>
  <si>
    <t>GenoType</t>
  </si>
  <si>
    <t>11VF</t>
  </si>
  <si>
    <t>12VM</t>
  </si>
  <si>
    <t>15VM</t>
  </si>
  <si>
    <t>16VF</t>
  </si>
  <si>
    <t>18VM</t>
  </si>
  <si>
    <t>23EMF1</t>
  </si>
  <si>
    <t>24EMF2</t>
  </si>
  <si>
    <t>26EMF2</t>
  </si>
  <si>
    <t>28EMF2</t>
  </si>
  <si>
    <t>2VF</t>
  </si>
  <si>
    <t>30EMF2</t>
  </si>
  <si>
    <t>32EMF1</t>
  </si>
  <si>
    <t>34EMF1</t>
  </si>
  <si>
    <t>35EMF2</t>
  </si>
  <si>
    <t>37EMF1</t>
  </si>
  <si>
    <t>39EMF2</t>
  </si>
  <si>
    <t>3VF</t>
  </si>
  <si>
    <t>6VM</t>
  </si>
  <si>
    <t>7VF</t>
  </si>
  <si>
    <t>CH10EMF2</t>
  </si>
  <si>
    <t>CH12EMF1</t>
  </si>
  <si>
    <t>CH17EMF1</t>
  </si>
  <si>
    <t>CH18EMF1</t>
  </si>
  <si>
    <t>CH1EFF3</t>
  </si>
  <si>
    <t>CH21EFF3</t>
  </si>
  <si>
    <t>CH35EMF1</t>
  </si>
  <si>
    <t>CH39EMF2</t>
  </si>
  <si>
    <t>CH7EMF1</t>
  </si>
  <si>
    <t>Chick_Embryo_ID</t>
  </si>
  <si>
    <t>WZ</t>
  </si>
  <si>
    <t>ZZ</t>
  </si>
  <si>
    <t>Genetic Sex</t>
  </si>
  <si>
    <t>Gonadal Feminization Score</t>
  </si>
  <si>
    <t>RNAseq mapped reads number</t>
  </si>
  <si>
    <t>19VM</t>
  </si>
  <si>
    <t>CYP19A1 RNA-seq Normalized Count (cpm)</t>
  </si>
  <si>
    <t>CYP19A1 mRNA Expression Rank (low to high)</t>
  </si>
  <si>
    <t>Supplemental Table 1. Summary of exposure, genetic and phenotypic gonadal sex, and RNA-seq reads coverage.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</si>
</sst>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3" fontId="0" fillId="6" borderId="3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3" fontId="0" fillId="7" borderId="3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3" fontId="0" fillId="8" borderId="3" xfId="0" applyNumberForma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3" fontId="0" fillId="8" borderId="6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/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9" defaultPivotStyle="PivotStyleMedium4"/>
  <colors>
    <mruColors>
      <color rgb="FFFF40FF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workbookViewId="0">
      <selection activeCell="G12" sqref="G12"/>
    </sheetView>
  </sheetViews>
  <sheetFormatPr baseColWidth="10" defaultRowHeight="16" x14ac:dyDescent="0.2"/>
  <cols>
    <col min="2" max="2" width="21.5" bestFit="1" customWidth="1"/>
    <col min="3" max="3" width="10" bestFit="1" customWidth="1"/>
    <col min="4" max="4" width="13.83203125" bestFit="1" customWidth="1"/>
    <col min="5" max="5" width="19" bestFit="1" customWidth="1"/>
    <col min="6" max="6" width="13.83203125" bestFit="1" customWidth="1"/>
    <col min="7" max="7" width="15.33203125" bestFit="1" customWidth="1"/>
    <col min="8" max="8" width="14.33203125" bestFit="1" customWidth="1"/>
  </cols>
  <sheetData>
    <row r="1" spans="1:8" x14ac:dyDescent="0.2">
      <c r="A1" s="1" t="s">
        <v>0</v>
      </c>
      <c r="B1" s="1" t="s">
        <v>6</v>
      </c>
      <c r="C1" s="1" t="s">
        <v>7</v>
      </c>
      <c r="D1" s="1" t="s">
        <v>1</v>
      </c>
      <c r="E1" s="1" t="s">
        <v>3</v>
      </c>
      <c r="F1" s="1" t="s">
        <v>2</v>
      </c>
      <c r="G1" s="1" t="s">
        <v>4</v>
      </c>
      <c r="H1" s="1" t="s">
        <v>5</v>
      </c>
    </row>
    <row r="2" spans="1:8" x14ac:dyDescent="0.2">
      <c r="A2" s="2" t="s">
        <v>8</v>
      </c>
      <c r="B2" s="2" t="s">
        <v>38</v>
      </c>
      <c r="C2" s="2" t="s">
        <v>38</v>
      </c>
      <c r="D2" s="2">
        <v>66.5</v>
      </c>
      <c r="E2" s="2">
        <f t="shared" ref="E2:E31" si="0">D2/100</f>
        <v>0.66500000000000004</v>
      </c>
      <c r="F2" s="2">
        <v>145.19999999999999</v>
      </c>
      <c r="G2" s="2">
        <v>14.5</v>
      </c>
      <c r="H2" s="2">
        <v>42</v>
      </c>
    </row>
    <row r="3" spans="1:8" x14ac:dyDescent="0.2">
      <c r="A3" s="2" t="s">
        <v>9</v>
      </c>
      <c r="B3" s="2" t="s">
        <v>39</v>
      </c>
      <c r="C3" s="2" t="s">
        <v>39</v>
      </c>
      <c r="D3" s="2">
        <v>805.9</v>
      </c>
      <c r="E3" s="2">
        <f t="shared" si="0"/>
        <v>8.0589999999999993</v>
      </c>
      <c r="F3" s="2">
        <v>250.6</v>
      </c>
      <c r="G3" s="2">
        <v>25</v>
      </c>
      <c r="H3" s="2">
        <v>65.400000000000006</v>
      </c>
    </row>
    <row r="4" spans="1:8" x14ac:dyDescent="0.2">
      <c r="A4" s="2" t="s">
        <v>10</v>
      </c>
      <c r="B4" s="2" t="s">
        <v>39</v>
      </c>
      <c r="C4" s="2" t="s">
        <v>39</v>
      </c>
      <c r="D4" s="2">
        <v>676.8</v>
      </c>
      <c r="E4" s="2">
        <f t="shared" si="0"/>
        <v>6.7679999999999998</v>
      </c>
      <c r="F4" s="2">
        <v>106.1</v>
      </c>
      <c r="G4" s="2">
        <v>10.6</v>
      </c>
      <c r="H4" s="2">
        <v>30.9</v>
      </c>
    </row>
    <row r="5" spans="1:8" x14ac:dyDescent="0.2">
      <c r="A5" s="2" t="s">
        <v>11</v>
      </c>
      <c r="B5" s="2" t="s">
        <v>38</v>
      </c>
      <c r="C5" s="2" t="s">
        <v>38</v>
      </c>
      <c r="D5" s="2">
        <v>382.8</v>
      </c>
      <c r="E5" s="2">
        <f t="shared" si="0"/>
        <v>3.8280000000000003</v>
      </c>
      <c r="F5" s="2">
        <v>164</v>
      </c>
      <c r="G5" s="2">
        <v>16.399999999999999</v>
      </c>
      <c r="H5" s="2">
        <v>40.4</v>
      </c>
    </row>
    <row r="6" spans="1:8" x14ac:dyDescent="0.2">
      <c r="A6" s="2" t="s">
        <v>12</v>
      </c>
      <c r="B6" s="2" t="s">
        <v>39</v>
      </c>
      <c r="C6" s="2" t="s">
        <v>39</v>
      </c>
      <c r="D6" s="2">
        <v>441.3</v>
      </c>
      <c r="E6" s="2">
        <f t="shared" si="0"/>
        <v>4.4130000000000003</v>
      </c>
      <c r="F6" s="2">
        <v>121.7</v>
      </c>
      <c r="G6" s="2">
        <v>12.17</v>
      </c>
      <c r="H6" s="2">
        <v>44</v>
      </c>
    </row>
    <row r="7" spans="1:8" x14ac:dyDescent="0.2">
      <c r="A7" s="2" t="s">
        <v>13</v>
      </c>
      <c r="B7" s="2" t="s">
        <v>39</v>
      </c>
      <c r="C7" s="2" t="s">
        <v>39</v>
      </c>
      <c r="D7" s="2">
        <v>1188.3</v>
      </c>
      <c r="E7" s="2">
        <f t="shared" si="0"/>
        <v>11.882999999999999</v>
      </c>
      <c r="F7" s="2">
        <v>199.6</v>
      </c>
      <c r="G7" s="2">
        <v>19.899999999999999</v>
      </c>
      <c r="H7" s="2">
        <v>53.4</v>
      </c>
    </row>
    <row r="8" spans="1:8" x14ac:dyDescent="0.2">
      <c r="A8" s="2" t="s">
        <v>14</v>
      </c>
      <c r="B8" s="2" t="s">
        <v>38</v>
      </c>
      <c r="C8" s="2" t="s">
        <v>38</v>
      </c>
      <c r="D8" s="2">
        <v>1122.5</v>
      </c>
      <c r="E8" s="2">
        <f t="shared" si="0"/>
        <v>11.225</v>
      </c>
      <c r="F8" s="2">
        <v>125.3</v>
      </c>
      <c r="G8" s="2">
        <v>12.5</v>
      </c>
      <c r="H8" s="2">
        <v>54.9</v>
      </c>
    </row>
    <row r="9" spans="1:8" x14ac:dyDescent="0.2">
      <c r="A9" s="2" t="s">
        <v>15</v>
      </c>
      <c r="B9" s="2" t="s">
        <v>38</v>
      </c>
      <c r="C9" s="2" t="s">
        <v>38</v>
      </c>
      <c r="D9" s="2">
        <v>1546.1</v>
      </c>
      <c r="E9" s="2">
        <f t="shared" si="0"/>
        <v>15.460999999999999</v>
      </c>
      <c r="F9" s="2">
        <v>113.3</v>
      </c>
      <c r="G9" s="2">
        <v>11.3</v>
      </c>
      <c r="H9" s="2">
        <v>80.3</v>
      </c>
    </row>
    <row r="10" spans="1:8" x14ac:dyDescent="0.2">
      <c r="A10" s="2" t="s">
        <v>16</v>
      </c>
      <c r="B10" s="2" t="s">
        <v>39</v>
      </c>
      <c r="C10" s="2" t="s">
        <v>39</v>
      </c>
      <c r="D10" s="2">
        <v>615.79999999999995</v>
      </c>
      <c r="E10" s="2">
        <f t="shared" si="0"/>
        <v>6.1579999999999995</v>
      </c>
      <c r="F10" s="2">
        <v>87</v>
      </c>
      <c r="G10" s="2">
        <v>8.6999999999999993</v>
      </c>
      <c r="H10" s="2">
        <v>34.1</v>
      </c>
    </row>
    <row r="11" spans="1:8" x14ac:dyDescent="0.2">
      <c r="A11" s="2" t="s">
        <v>17</v>
      </c>
      <c r="B11" s="2" t="s">
        <v>38</v>
      </c>
      <c r="C11" s="2" t="s">
        <v>38</v>
      </c>
      <c r="D11" s="2">
        <v>1353.7</v>
      </c>
      <c r="E11" s="2">
        <f t="shared" si="0"/>
        <v>13.537000000000001</v>
      </c>
      <c r="F11" s="2">
        <v>141.5</v>
      </c>
      <c r="G11" s="2">
        <v>14.15</v>
      </c>
      <c r="H11" s="2">
        <v>95.4</v>
      </c>
    </row>
    <row r="12" spans="1:8" x14ac:dyDescent="0.2">
      <c r="A12" s="2" t="s">
        <v>18</v>
      </c>
      <c r="B12" s="2" t="s">
        <v>38</v>
      </c>
      <c r="C12" s="2" t="s">
        <v>38</v>
      </c>
      <c r="D12" s="2">
        <v>1784.3</v>
      </c>
      <c r="E12" s="2">
        <f t="shared" si="0"/>
        <v>17.843</v>
      </c>
      <c r="F12" s="2">
        <v>151.69999999999999</v>
      </c>
      <c r="G12" s="2">
        <v>15.17</v>
      </c>
      <c r="H12" s="2">
        <v>56.9</v>
      </c>
    </row>
    <row r="13" spans="1:8" x14ac:dyDescent="0.2">
      <c r="A13" s="2" t="s">
        <v>19</v>
      </c>
      <c r="B13" s="2" t="s">
        <v>38</v>
      </c>
      <c r="C13" s="2" t="s">
        <v>38</v>
      </c>
      <c r="D13" s="2">
        <v>882.7</v>
      </c>
      <c r="E13" s="2">
        <f t="shared" si="0"/>
        <v>8.827</v>
      </c>
      <c r="F13" s="2">
        <v>81.599999999999994</v>
      </c>
      <c r="G13" s="2">
        <v>8.16</v>
      </c>
      <c r="H13" s="2">
        <v>31.5</v>
      </c>
    </row>
    <row r="14" spans="1:8" x14ac:dyDescent="0.2">
      <c r="A14" s="2" t="s">
        <v>20</v>
      </c>
      <c r="B14" s="2" t="s">
        <v>38</v>
      </c>
      <c r="C14" s="2" t="s">
        <v>38</v>
      </c>
      <c r="D14" s="2">
        <v>950</v>
      </c>
      <c r="E14" s="2">
        <f t="shared" si="0"/>
        <v>9.5</v>
      </c>
      <c r="F14" s="2">
        <v>123.4</v>
      </c>
      <c r="G14" s="2">
        <v>12.34</v>
      </c>
      <c r="H14" s="2">
        <v>63.2</v>
      </c>
    </row>
    <row r="15" spans="1:8" x14ac:dyDescent="0.2">
      <c r="A15" s="2" t="s">
        <v>21</v>
      </c>
      <c r="B15" s="2" t="s">
        <v>38</v>
      </c>
      <c r="C15" s="2" t="s">
        <v>38</v>
      </c>
      <c r="D15" s="2">
        <v>1178.0999999999999</v>
      </c>
      <c r="E15" s="2">
        <f t="shared" si="0"/>
        <v>11.780999999999999</v>
      </c>
      <c r="F15" s="2">
        <v>95.7</v>
      </c>
      <c r="G15" s="2">
        <v>9.57</v>
      </c>
      <c r="H15" s="2">
        <v>38.200000000000003</v>
      </c>
    </row>
    <row r="16" spans="1:8" x14ac:dyDescent="0.2">
      <c r="A16" s="3" t="s">
        <v>22</v>
      </c>
      <c r="B16" s="3" t="s">
        <v>40</v>
      </c>
      <c r="C16" s="3" t="s">
        <v>38</v>
      </c>
      <c r="D16" s="3">
        <v>406</v>
      </c>
      <c r="E16" s="3">
        <f t="shared" si="0"/>
        <v>4.0599999999999996</v>
      </c>
      <c r="F16" s="3">
        <v>74.7</v>
      </c>
      <c r="G16" s="3">
        <v>7.47</v>
      </c>
      <c r="H16" s="3">
        <v>32.6</v>
      </c>
    </row>
    <row r="17" spans="1:8" x14ac:dyDescent="0.2">
      <c r="A17" s="3" t="s">
        <v>23</v>
      </c>
      <c r="B17" s="3" t="s">
        <v>39</v>
      </c>
      <c r="C17" s="3" t="s">
        <v>39</v>
      </c>
      <c r="D17" s="3">
        <v>923.2</v>
      </c>
      <c r="E17" s="3">
        <f t="shared" si="0"/>
        <v>9.2320000000000011</v>
      </c>
      <c r="F17" s="3">
        <v>78.400000000000006</v>
      </c>
      <c r="G17" s="3">
        <v>7.84</v>
      </c>
      <c r="H17" s="3">
        <v>42.9</v>
      </c>
    </row>
    <row r="18" spans="1:8" x14ac:dyDescent="0.2">
      <c r="A18" s="3" t="s">
        <v>24</v>
      </c>
      <c r="B18" s="3" t="s">
        <v>40</v>
      </c>
      <c r="C18" s="3" t="s">
        <v>38</v>
      </c>
      <c r="D18" s="3">
        <v>580.5</v>
      </c>
      <c r="E18" s="3">
        <f t="shared" si="0"/>
        <v>5.8049999999999997</v>
      </c>
      <c r="F18" s="3">
        <v>72.099999999999994</v>
      </c>
      <c r="G18" s="3">
        <v>7.21</v>
      </c>
      <c r="H18" s="3">
        <v>33.5</v>
      </c>
    </row>
    <row r="19" spans="1:8" x14ac:dyDescent="0.2">
      <c r="A19" s="3" t="s">
        <v>25</v>
      </c>
      <c r="B19" s="3" t="s">
        <v>41</v>
      </c>
      <c r="C19" s="3" t="s">
        <v>39</v>
      </c>
      <c r="D19" s="3">
        <v>310.3</v>
      </c>
      <c r="E19" s="3">
        <f t="shared" si="0"/>
        <v>3.1030000000000002</v>
      </c>
      <c r="F19" s="3">
        <v>79.5</v>
      </c>
      <c r="G19" s="3">
        <v>7.95</v>
      </c>
      <c r="H19" s="3">
        <v>45.3</v>
      </c>
    </row>
    <row r="20" spans="1:8" x14ac:dyDescent="0.2">
      <c r="A20" s="3" t="s">
        <v>26</v>
      </c>
      <c r="B20" s="3" t="s">
        <v>42</v>
      </c>
      <c r="C20" s="3" t="s">
        <v>38</v>
      </c>
      <c r="D20" s="3">
        <v>620.70000000000005</v>
      </c>
      <c r="E20" s="3">
        <f t="shared" si="0"/>
        <v>6.2070000000000007</v>
      </c>
      <c r="F20" s="3">
        <v>90.5</v>
      </c>
      <c r="G20" s="3">
        <v>9.0500000000000007</v>
      </c>
      <c r="H20" s="3">
        <v>28.6</v>
      </c>
    </row>
    <row r="21" spans="1:8" x14ac:dyDescent="0.2">
      <c r="A21" s="3" t="s">
        <v>27</v>
      </c>
      <c r="B21" s="3" t="s">
        <v>39</v>
      </c>
      <c r="C21" s="3" t="s">
        <v>39</v>
      </c>
      <c r="D21" s="3">
        <v>691.4</v>
      </c>
      <c r="E21" s="3">
        <f t="shared" si="0"/>
        <v>6.9139999999999997</v>
      </c>
      <c r="F21" s="3">
        <v>89.5</v>
      </c>
      <c r="G21" s="3">
        <v>8.9499999999999993</v>
      </c>
      <c r="H21" s="3">
        <v>30.7</v>
      </c>
    </row>
    <row r="22" spans="1:8" x14ac:dyDescent="0.2">
      <c r="A22" s="3" t="s">
        <v>28</v>
      </c>
      <c r="B22" s="3" t="s">
        <v>40</v>
      </c>
      <c r="C22" s="3" t="s">
        <v>38</v>
      </c>
      <c r="D22" s="3">
        <v>649.5</v>
      </c>
      <c r="E22" s="3">
        <f t="shared" si="0"/>
        <v>6.4950000000000001</v>
      </c>
      <c r="F22" s="3">
        <v>187.2</v>
      </c>
      <c r="G22" s="3">
        <v>9.36</v>
      </c>
      <c r="H22" s="3">
        <v>75</v>
      </c>
    </row>
    <row r="23" spans="1:8" x14ac:dyDescent="0.2">
      <c r="A23" s="3" t="s">
        <v>29</v>
      </c>
      <c r="B23" s="3" t="s">
        <v>39</v>
      </c>
      <c r="C23" s="3" t="s">
        <v>39</v>
      </c>
      <c r="D23" s="3">
        <v>257</v>
      </c>
      <c r="E23" s="3">
        <f t="shared" si="0"/>
        <v>2.57</v>
      </c>
      <c r="F23" s="3">
        <v>105.3</v>
      </c>
      <c r="G23" s="3">
        <v>5.26</v>
      </c>
      <c r="H23" s="3">
        <v>46.9</v>
      </c>
    </row>
    <row r="24" spans="1:8" x14ac:dyDescent="0.2">
      <c r="A24" s="3" t="s">
        <v>30</v>
      </c>
      <c r="B24" s="3" t="s">
        <v>42</v>
      </c>
      <c r="C24" s="3" t="s">
        <v>38</v>
      </c>
      <c r="D24" s="3">
        <v>550.29999999999995</v>
      </c>
      <c r="E24" s="3">
        <f t="shared" si="0"/>
        <v>5.5029999999999992</v>
      </c>
      <c r="F24" s="3">
        <v>165.5</v>
      </c>
      <c r="G24" s="3">
        <v>8.27</v>
      </c>
      <c r="H24" s="3">
        <v>76.3</v>
      </c>
    </row>
    <row r="25" spans="1:8" x14ac:dyDescent="0.2">
      <c r="A25" s="3" t="s">
        <v>31</v>
      </c>
      <c r="B25" s="3" t="s">
        <v>39</v>
      </c>
      <c r="C25" s="3" t="s">
        <v>39</v>
      </c>
      <c r="D25" s="3">
        <v>946.3</v>
      </c>
      <c r="E25" s="3">
        <f t="shared" si="0"/>
        <v>9.4629999999999992</v>
      </c>
      <c r="F25" s="3">
        <v>237.1</v>
      </c>
      <c r="G25" s="3">
        <v>11.855</v>
      </c>
      <c r="H25" s="3">
        <v>102</v>
      </c>
    </row>
    <row r="26" spans="1:8" x14ac:dyDescent="0.2">
      <c r="A26" s="3" t="s">
        <v>32</v>
      </c>
      <c r="B26" s="3" t="s">
        <v>42</v>
      </c>
      <c r="C26" s="3" t="s">
        <v>38</v>
      </c>
      <c r="D26" s="3">
        <v>1112</v>
      </c>
      <c r="E26" s="3">
        <f t="shared" si="0"/>
        <v>11.12</v>
      </c>
      <c r="F26" s="3">
        <v>201.9</v>
      </c>
      <c r="G26" s="3">
        <v>10.09</v>
      </c>
      <c r="H26" s="3">
        <v>65.599999999999994</v>
      </c>
    </row>
    <row r="27" spans="1:8" x14ac:dyDescent="0.2">
      <c r="A27" s="3" t="s">
        <v>33</v>
      </c>
      <c r="B27" s="3" t="s">
        <v>40</v>
      </c>
      <c r="C27" s="3" t="s">
        <v>38</v>
      </c>
      <c r="D27" s="3">
        <v>617.9</v>
      </c>
      <c r="E27" s="3">
        <f t="shared" si="0"/>
        <v>6.1789999999999994</v>
      </c>
      <c r="F27" s="3">
        <v>120.5</v>
      </c>
      <c r="G27" s="3">
        <v>6.0250000000000004</v>
      </c>
      <c r="H27" s="3">
        <v>72</v>
      </c>
    </row>
    <row r="28" spans="1:8" x14ac:dyDescent="0.2">
      <c r="A28" s="3" t="s">
        <v>34</v>
      </c>
      <c r="B28" s="3" t="s">
        <v>39</v>
      </c>
      <c r="C28" s="3" t="s">
        <v>39</v>
      </c>
      <c r="D28" s="3">
        <v>933.8</v>
      </c>
      <c r="E28" s="3">
        <f t="shared" si="0"/>
        <v>9.3379999999999992</v>
      </c>
      <c r="F28" s="3">
        <v>236</v>
      </c>
      <c r="G28" s="3">
        <v>11.8</v>
      </c>
      <c r="H28" s="3">
        <v>80.7</v>
      </c>
    </row>
    <row r="29" spans="1:8" x14ac:dyDescent="0.2">
      <c r="A29" s="3" t="s">
        <v>35</v>
      </c>
      <c r="B29" s="3" t="s">
        <v>42</v>
      </c>
      <c r="C29" s="3" t="s">
        <v>38</v>
      </c>
      <c r="D29" s="3">
        <v>603.4</v>
      </c>
      <c r="E29" s="3">
        <f t="shared" si="0"/>
        <v>6.0339999999999998</v>
      </c>
      <c r="F29" s="3">
        <v>102.7</v>
      </c>
      <c r="G29" s="3">
        <v>5.13</v>
      </c>
      <c r="H29" s="3">
        <v>65.599999999999994</v>
      </c>
    </row>
    <row r="30" spans="1:8" x14ac:dyDescent="0.2">
      <c r="A30" s="3" t="s">
        <v>36</v>
      </c>
      <c r="B30" s="3" t="s">
        <v>39</v>
      </c>
      <c r="C30" s="3" t="s">
        <v>39</v>
      </c>
      <c r="D30" s="3">
        <v>732</v>
      </c>
      <c r="E30" s="3">
        <f t="shared" si="0"/>
        <v>7.32</v>
      </c>
      <c r="F30" s="3">
        <v>239.1</v>
      </c>
      <c r="G30" s="3">
        <v>11.95</v>
      </c>
      <c r="H30" s="3">
        <v>66.8</v>
      </c>
    </row>
    <row r="31" spans="1:8" x14ac:dyDescent="0.2">
      <c r="A31" s="3" t="s">
        <v>37</v>
      </c>
      <c r="B31" s="3" t="s">
        <v>40</v>
      </c>
      <c r="C31" s="3" t="s">
        <v>38</v>
      </c>
      <c r="D31" s="3">
        <v>966.3</v>
      </c>
      <c r="E31" s="3">
        <f t="shared" si="0"/>
        <v>9.6630000000000003</v>
      </c>
      <c r="F31" s="3">
        <v>123.8</v>
      </c>
      <c r="G31" s="3">
        <v>6.19</v>
      </c>
      <c r="H31" s="3">
        <v>88.1</v>
      </c>
    </row>
  </sheetData>
  <phoneticPr fontId="1" type="noConversion"/>
  <pageMargins left="0.75" right="0.75" top="1" bottom="1" header="0.5" footer="0.5"/>
  <pageSetup scale="95" orientation="landscape" horizontalDpi="4294967292" verticalDpi="4294967292"/>
  <headerFooter>
    <oddHeader>&amp;LChick Embryo Batch# 091213     DNA, RNA   Nov-2013-KS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workbookViewId="0">
      <selection activeCell="E27" sqref="E27"/>
    </sheetView>
  </sheetViews>
  <sheetFormatPr baseColWidth="10" defaultRowHeight="16" x14ac:dyDescent="0.2"/>
  <cols>
    <col min="1" max="1" width="9.33203125" bestFit="1" customWidth="1"/>
    <col min="2" max="2" width="21.5" bestFit="1" customWidth="1"/>
    <col min="3" max="3" width="10" bestFit="1" customWidth="1"/>
    <col min="4" max="4" width="10.6640625" bestFit="1" customWidth="1"/>
    <col min="5" max="5" width="19" bestFit="1" customWidth="1"/>
    <col min="6" max="6" width="13.83203125" bestFit="1" customWidth="1"/>
    <col min="7" max="7" width="15.33203125" bestFit="1" customWidth="1"/>
    <col min="8" max="8" width="14.33203125" bestFit="1" customWidth="1"/>
    <col min="9" max="9" width="17.5" bestFit="1" customWidth="1"/>
    <col min="10" max="10" width="23" bestFit="1" customWidth="1"/>
    <col min="11" max="11" width="21.33203125" bestFit="1" customWidth="1"/>
  </cols>
  <sheetData>
    <row r="1" spans="1:11" x14ac:dyDescent="0.2">
      <c r="A1" s="1" t="s">
        <v>0</v>
      </c>
      <c r="B1" s="1" t="s">
        <v>6</v>
      </c>
      <c r="C1" s="1" t="s">
        <v>7</v>
      </c>
      <c r="D1" s="1" t="s">
        <v>1</v>
      </c>
      <c r="E1" s="1" t="s">
        <v>3</v>
      </c>
      <c r="F1" s="1" t="s">
        <v>2</v>
      </c>
      <c r="G1" s="1" t="s">
        <v>4</v>
      </c>
      <c r="H1" s="1" t="s">
        <v>5</v>
      </c>
      <c r="I1" s="1" t="s">
        <v>45</v>
      </c>
      <c r="J1" s="1" t="s">
        <v>46</v>
      </c>
      <c r="K1" s="1" t="s">
        <v>47</v>
      </c>
    </row>
    <row r="2" spans="1:11" x14ac:dyDescent="0.2">
      <c r="A2" s="2" t="s">
        <v>8</v>
      </c>
      <c r="B2" s="2" t="s">
        <v>38</v>
      </c>
      <c r="C2" s="2" t="s">
        <v>38</v>
      </c>
      <c r="D2" s="2">
        <v>66.5</v>
      </c>
      <c r="E2" s="2">
        <f t="shared" ref="E2:E11" si="0">D2/100</f>
        <v>0.66500000000000004</v>
      </c>
      <c r="F2" s="2">
        <v>145.19999999999999</v>
      </c>
      <c r="G2" s="2">
        <v>14.5</v>
      </c>
      <c r="H2" s="2">
        <v>42</v>
      </c>
      <c r="I2" s="2">
        <v>1</v>
      </c>
      <c r="J2" s="2">
        <v>1.2</v>
      </c>
      <c r="K2" s="2">
        <v>0</v>
      </c>
    </row>
    <row r="3" spans="1:11" x14ac:dyDescent="0.2">
      <c r="A3" s="2" t="s">
        <v>9</v>
      </c>
      <c r="B3" s="2" t="s">
        <v>39</v>
      </c>
      <c r="C3" s="2" t="s">
        <v>39</v>
      </c>
      <c r="D3" s="2">
        <v>805.9</v>
      </c>
      <c r="E3" s="2">
        <f t="shared" si="0"/>
        <v>8.0589999999999993</v>
      </c>
      <c r="F3" s="2">
        <v>250.6</v>
      </c>
      <c r="G3" s="2">
        <v>25</v>
      </c>
      <c r="H3" s="2">
        <v>65.400000000000006</v>
      </c>
      <c r="I3" s="2">
        <v>3</v>
      </c>
      <c r="J3" s="2">
        <v>1</v>
      </c>
      <c r="K3" s="2">
        <v>2</v>
      </c>
    </row>
    <row r="4" spans="1:11" x14ac:dyDescent="0.2">
      <c r="A4" s="2" t="s">
        <v>10</v>
      </c>
      <c r="B4" s="2" t="s">
        <v>39</v>
      </c>
      <c r="C4" s="2" t="s">
        <v>39</v>
      </c>
      <c r="D4" s="2">
        <v>676.8</v>
      </c>
      <c r="E4" s="2">
        <f t="shared" si="0"/>
        <v>6.7679999999999998</v>
      </c>
      <c r="F4" s="2">
        <v>106.1</v>
      </c>
      <c r="G4" s="2">
        <v>10.6</v>
      </c>
      <c r="H4" s="2">
        <v>30.9</v>
      </c>
      <c r="I4" s="2">
        <v>2</v>
      </c>
      <c r="J4" s="2">
        <v>1</v>
      </c>
      <c r="K4" s="2">
        <v>1</v>
      </c>
    </row>
    <row r="5" spans="1:11" x14ac:dyDescent="0.2">
      <c r="A5" s="2" t="s">
        <v>11</v>
      </c>
      <c r="B5" s="2" t="s">
        <v>38</v>
      </c>
      <c r="C5" s="2" t="s">
        <v>38</v>
      </c>
      <c r="D5" s="2">
        <v>382.8</v>
      </c>
      <c r="E5" s="2">
        <f t="shared" si="0"/>
        <v>3.8280000000000003</v>
      </c>
      <c r="F5" s="2">
        <v>164</v>
      </c>
      <c r="G5" s="2">
        <v>16.399999999999999</v>
      </c>
      <c r="H5" s="2">
        <v>40.4</v>
      </c>
      <c r="I5" s="2">
        <v>2</v>
      </c>
      <c r="J5" s="2">
        <v>1</v>
      </c>
      <c r="K5" s="2">
        <v>1</v>
      </c>
    </row>
    <row r="6" spans="1:11" x14ac:dyDescent="0.2">
      <c r="A6" s="2" t="s">
        <v>12</v>
      </c>
      <c r="B6" s="2" t="s">
        <v>39</v>
      </c>
      <c r="C6" s="2" t="s">
        <v>39</v>
      </c>
      <c r="D6" s="2">
        <v>441.3</v>
      </c>
      <c r="E6" s="2">
        <f t="shared" si="0"/>
        <v>4.4130000000000003</v>
      </c>
      <c r="F6" s="2">
        <v>121.7</v>
      </c>
      <c r="G6" s="2">
        <v>12.17</v>
      </c>
      <c r="H6" s="2">
        <v>44</v>
      </c>
      <c r="I6" s="2">
        <v>2</v>
      </c>
      <c r="J6" s="2">
        <v>1</v>
      </c>
      <c r="K6" s="2">
        <v>1</v>
      </c>
    </row>
    <row r="7" spans="1:11" x14ac:dyDescent="0.2">
      <c r="A7" s="2" t="s">
        <v>13</v>
      </c>
      <c r="B7" s="2" t="s">
        <v>39</v>
      </c>
      <c r="C7" s="2" t="s">
        <v>39</v>
      </c>
      <c r="D7" s="2">
        <v>1188.3</v>
      </c>
      <c r="E7" s="2">
        <f t="shared" si="0"/>
        <v>11.882999999999999</v>
      </c>
      <c r="F7" s="2">
        <v>199.6</v>
      </c>
      <c r="G7" s="2">
        <v>19.899999999999999</v>
      </c>
      <c r="H7" s="2">
        <v>53.4</v>
      </c>
      <c r="I7" s="2">
        <v>5</v>
      </c>
      <c r="J7" s="2">
        <v>1</v>
      </c>
      <c r="K7" s="2">
        <v>4</v>
      </c>
    </row>
    <row r="8" spans="1:11" x14ac:dyDescent="0.2">
      <c r="A8" s="2" t="s">
        <v>14</v>
      </c>
      <c r="B8" s="2" t="s">
        <v>38</v>
      </c>
      <c r="C8" s="2" t="s">
        <v>38</v>
      </c>
      <c r="D8" s="2">
        <v>1122.5</v>
      </c>
      <c r="E8" s="2">
        <f t="shared" si="0"/>
        <v>11.225</v>
      </c>
      <c r="F8" s="2">
        <v>125.3</v>
      </c>
      <c r="G8" s="2">
        <v>12.5</v>
      </c>
      <c r="H8" s="2">
        <v>54.9</v>
      </c>
      <c r="I8" s="2">
        <v>5</v>
      </c>
      <c r="J8" s="2">
        <v>1</v>
      </c>
      <c r="K8" s="2">
        <v>4</v>
      </c>
    </row>
    <row r="9" spans="1:11" x14ac:dyDescent="0.2">
      <c r="A9" s="2" t="s">
        <v>15</v>
      </c>
      <c r="B9" s="2" t="s">
        <v>38</v>
      </c>
      <c r="C9" s="2" t="s">
        <v>38</v>
      </c>
      <c r="D9" s="2">
        <v>1546.1</v>
      </c>
      <c r="E9" s="2">
        <f t="shared" si="0"/>
        <v>15.460999999999999</v>
      </c>
      <c r="F9" s="2">
        <v>113.3</v>
      </c>
      <c r="G9" s="2">
        <v>11.3</v>
      </c>
      <c r="H9" s="2">
        <v>80.3</v>
      </c>
      <c r="I9" s="2">
        <v>5</v>
      </c>
      <c r="J9" s="2">
        <v>1</v>
      </c>
      <c r="K9" s="2">
        <v>4</v>
      </c>
    </row>
    <row r="10" spans="1:11" x14ac:dyDescent="0.2">
      <c r="A10" s="2" t="s">
        <v>16</v>
      </c>
      <c r="B10" s="2" t="s">
        <v>39</v>
      </c>
      <c r="C10" s="2" t="s">
        <v>39</v>
      </c>
      <c r="D10" s="2">
        <v>615.79999999999995</v>
      </c>
      <c r="E10" s="2">
        <f t="shared" si="0"/>
        <v>6.1579999999999995</v>
      </c>
      <c r="F10" s="2">
        <v>87</v>
      </c>
      <c r="G10" s="2">
        <v>8.6999999999999993</v>
      </c>
      <c r="H10" s="2">
        <v>34.1</v>
      </c>
      <c r="I10" s="2">
        <v>2</v>
      </c>
      <c r="J10" s="2">
        <v>1</v>
      </c>
      <c r="K10" s="2">
        <v>1</v>
      </c>
    </row>
    <row r="11" spans="1:11" x14ac:dyDescent="0.2">
      <c r="A11" s="2" t="s">
        <v>17</v>
      </c>
      <c r="B11" s="2" t="s">
        <v>38</v>
      </c>
      <c r="C11" s="2" t="s">
        <v>38</v>
      </c>
      <c r="D11" s="2">
        <v>1353.7</v>
      </c>
      <c r="E11" s="2">
        <f t="shared" si="0"/>
        <v>13.537000000000001</v>
      </c>
      <c r="F11" s="2">
        <v>141.5</v>
      </c>
      <c r="G11" s="2">
        <v>14.15</v>
      </c>
      <c r="H11" s="2">
        <v>95.4</v>
      </c>
      <c r="I11" s="2">
        <v>5</v>
      </c>
      <c r="J11" s="2">
        <v>1</v>
      </c>
      <c r="K11" s="2">
        <v>4</v>
      </c>
    </row>
    <row r="12" spans="1:11" x14ac:dyDescent="0.2">
      <c r="A12" s="3" t="s">
        <v>44</v>
      </c>
      <c r="B12" s="3" t="s">
        <v>42</v>
      </c>
      <c r="C12" s="3" t="s">
        <v>43</v>
      </c>
      <c r="D12" s="3">
        <v>659.7</v>
      </c>
      <c r="E12" s="3">
        <v>6.5970000000000004</v>
      </c>
      <c r="F12" s="3">
        <v>232.3</v>
      </c>
      <c r="G12" s="3">
        <v>11.61</v>
      </c>
      <c r="H12" s="3">
        <v>67.5</v>
      </c>
      <c r="I12" s="3">
        <v>2</v>
      </c>
      <c r="J12" s="3">
        <v>1</v>
      </c>
      <c r="K12" s="3">
        <v>1</v>
      </c>
    </row>
    <row r="13" spans="1:11" x14ac:dyDescent="0.2">
      <c r="A13" s="3" t="s">
        <v>22</v>
      </c>
      <c r="B13" s="3" t="s">
        <v>40</v>
      </c>
      <c r="C13" s="3" t="s">
        <v>38</v>
      </c>
      <c r="D13" s="3">
        <v>406</v>
      </c>
      <c r="E13" s="3">
        <f t="shared" ref="E13:E21" si="1">D13/100</f>
        <v>4.0599999999999996</v>
      </c>
      <c r="F13" s="3">
        <v>74.7</v>
      </c>
      <c r="G13" s="3">
        <v>7.47</v>
      </c>
      <c r="H13" s="3">
        <v>32.6</v>
      </c>
      <c r="I13" s="3">
        <v>2</v>
      </c>
      <c r="J13" s="3">
        <v>1</v>
      </c>
      <c r="K13" s="3">
        <v>1</v>
      </c>
    </row>
    <row r="14" spans="1:11" x14ac:dyDescent="0.2">
      <c r="A14" s="3" t="s">
        <v>24</v>
      </c>
      <c r="B14" s="3" t="s">
        <v>40</v>
      </c>
      <c r="C14" s="3" t="s">
        <v>38</v>
      </c>
      <c r="D14" s="3">
        <v>580.5</v>
      </c>
      <c r="E14" s="3">
        <f t="shared" si="1"/>
        <v>5.8049999999999997</v>
      </c>
      <c r="F14" s="3">
        <v>72.099999999999994</v>
      </c>
      <c r="G14" s="3">
        <v>7.21</v>
      </c>
      <c r="H14" s="3">
        <v>33.5</v>
      </c>
      <c r="I14" s="3">
        <v>2</v>
      </c>
      <c r="J14" s="3">
        <v>1</v>
      </c>
      <c r="K14" s="3">
        <v>1</v>
      </c>
    </row>
    <row r="15" spans="1:11" x14ac:dyDescent="0.2">
      <c r="A15" s="3" t="s">
        <v>26</v>
      </c>
      <c r="B15" s="3" t="s">
        <v>42</v>
      </c>
      <c r="C15" s="3" t="s">
        <v>38</v>
      </c>
      <c r="D15" s="3">
        <v>620.70000000000005</v>
      </c>
      <c r="E15" s="3">
        <f t="shared" si="1"/>
        <v>6.2070000000000007</v>
      </c>
      <c r="F15" s="3">
        <v>90.5</v>
      </c>
      <c r="G15" s="3">
        <v>9.0500000000000007</v>
      </c>
      <c r="H15" s="3">
        <v>28.6</v>
      </c>
      <c r="I15" s="3">
        <v>2</v>
      </c>
      <c r="J15" s="3">
        <v>1</v>
      </c>
      <c r="K15" s="3">
        <v>1</v>
      </c>
    </row>
    <row r="16" spans="1:11" x14ac:dyDescent="0.2">
      <c r="A16" s="3" t="s">
        <v>28</v>
      </c>
      <c r="B16" s="3" t="s">
        <v>40</v>
      </c>
      <c r="C16" s="3" t="s">
        <v>38</v>
      </c>
      <c r="D16" s="3">
        <v>649.5</v>
      </c>
      <c r="E16" s="3">
        <f t="shared" si="1"/>
        <v>6.4950000000000001</v>
      </c>
      <c r="F16" s="3">
        <v>187.2</v>
      </c>
      <c r="G16" s="3">
        <v>9.36</v>
      </c>
      <c r="H16" s="3">
        <v>75</v>
      </c>
      <c r="I16" s="3">
        <v>2</v>
      </c>
      <c r="J16" s="3">
        <v>1</v>
      </c>
      <c r="K16" s="3">
        <v>1</v>
      </c>
    </row>
    <row r="17" spans="1:11" x14ac:dyDescent="0.2">
      <c r="A17" s="3" t="s">
        <v>30</v>
      </c>
      <c r="B17" s="3" t="s">
        <v>42</v>
      </c>
      <c r="C17" s="3" t="s">
        <v>38</v>
      </c>
      <c r="D17" s="3">
        <v>550.29999999999995</v>
      </c>
      <c r="E17" s="3">
        <f t="shared" si="1"/>
        <v>5.5029999999999992</v>
      </c>
      <c r="F17" s="3">
        <v>165.5</v>
      </c>
      <c r="G17" s="3">
        <v>8.27</v>
      </c>
      <c r="H17" s="3">
        <v>76.3</v>
      </c>
      <c r="I17" s="3">
        <v>2</v>
      </c>
      <c r="J17" s="3">
        <v>1</v>
      </c>
      <c r="K17" s="3">
        <v>1</v>
      </c>
    </row>
    <row r="18" spans="1:11" x14ac:dyDescent="0.2">
      <c r="A18" s="3" t="s">
        <v>32</v>
      </c>
      <c r="B18" s="3" t="s">
        <v>42</v>
      </c>
      <c r="C18" s="3" t="s">
        <v>38</v>
      </c>
      <c r="D18" s="3">
        <v>1112</v>
      </c>
      <c r="E18" s="3">
        <f t="shared" si="1"/>
        <v>11.12</v>
      </c>
      <c r="F18" s="3">
        <v>201.9</v>
      </c>
      <c r="G18" s="3">
        <v>10.09</v>
      </c>
      <c r="H18" s="3">
        <v>65.599999999999994</v>
      </c>
      <c r="I18" s="3">
        <v>5</v>
      </c>
      <c r="J18" s="3">
        <v>1</v>
      </c>
      <c r="K18" s="3">
        <v>4</v>
      </c>
    </row>
    <row r="19" spans="1:11" x14ac:dyDescent="0.2">
      <c r="A19" s="3" t="s">
        <v>33</v>
      </c>
      <c r="B19" s="3" t="s">
        <v>40</v>
      </c>
      <c r="C19" s="3" t="s">
        <v>38</v>
      </c>
      <c r="D19" s="3">
        <v>617.9</v>
      </c>
      <c r="E19" s="3">
        <f t="shared" si="1"/>
        <v>6.1789999999999994</v>
      </c>
      <c r="F19" s="3">
        <v>120.5</v>
      </c>
      <c r="G19" s="3">
        <v>6.0250000000000004</v>
      </c>
      <c r="H19" s="3">
        <v>72</v>
      </c>
      <c r="I19" s="3">
        <v>2</v>
      </c>
      <c r="J19" s="3">
        <v>1</v>
      </c>
      <c r="K19" s="3">
        <v>1</v>
      </c>
    </row>
    <row r="20" spans="1:11" x14ac:dyDescent="0.2">
      <c r="A20" s="3" t="s">
        <v>35</v>
      </c>
      <c r="B20" s="3" t="s">
        <v>42</v>
      </c>
      <c r="C20" s="3" t="s">
        <v>38</v>
      </c>
      <c r="D20" s="3">
        <v>603.4</v>
      </c>
      <c r="E20" s="3">
        <f t="shared" si="1"/>
        <v>6.0339999999999998</v>
      </c>
      <c r="F20" s="3">
        <v>102.7</v>
      </c>
      <c r="G20" s="3">
        <v>5.13</v>
      </c>
      <c r="H20" s="3">
        <v>65.599999999999994</v>
      </c>
      <c r="I20" s="3">
        <v>2</v>
      </c>
      <c r="J20" s="3">
        <v>1</v>
      </c>
      <c r="K20" s="3">
        <v>1</v>
      </c>
    </row>
    <row r="21" spans="1:11" x14ac:dyDescent="0.2">
      <c r="A21" s="3" t="s">
        <v>37</v>
      </c>
      <c r="B21" s="3" t="s">
        <v>40</v>
      </c>
      <c r="C21" s="3" t="s">
        <v>38</v>
      </c>
      <c r="D21" s="3">
        <v>966.3</v>
      </c>
      <c r="E21" s="3">
        <f t="shared" si="1"/>
        <v>9.6630000000000003</v>
      </c>
      <c r="F21" s="3">
        <v>123.8</v>
      </c>
      <c r="G21" s="3">
        <v>6.19</v>
      </c>
      <c r="H21" s="3">
        <v>88.1</v>
      </c>
      <c r="I21" s="3">
        <v>5</v>
      </c>
      <c r="J21" s="3">
        <v>1</v>
      </c>
      <c r="K21" s="3">
        <v>4</v>
      </c>
    </row>
  </sheetData>
  <phoneticPr fontId="1" type="noConversion"/>
  <pageMargins left="0.75" right="0.75" top="1" bottom="1" header="0.5" footer="0.5"/>
  <pageSetup scale="64" orientation="landscape" horizontalDpi="4294967292" verticalDpi="4294967292"/>
  <headerFooter>
    <oddHeader>&amp;LChick Embryo Batch# 091213 samples for Ovation RNA-Seq System 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1"/>
  <sheetViews>
    <sheetView workbookViewId="0">
      <selection activeCell="E25" sqref="E25"/>
    </sheetView>
  </sheetViews>
  <sheetFormatPr baseColWidth="10" defaultRowHeight="16" x14ac:dyDescent="0.2"/>
  <cols>
    <col min="1" max="1" width="9.33203125" bestFit="1" customWidth="1"/>
    <col min="3" max="3" width="10" bestFit="1" customWidth="1"/>
    <col min="4" max="4" width="10.6640625" bestFit="1" customWidth="1"/>
    <col min="5" max="5" width="19" bestFit="1" customWidth="1"/>
    <col min="6" max="6" width="17.5" bestFit="1" customWidth="1"/>
    <col min="7" max="7" width="23" bestFit="1" customWidth="1"/>
    <col min="8" max="8" width="21.33203125" bestFit="1" customWidth="1"/>
  </cols>
  <sheetData>
    <row r="1" spans="1:8" x14ac:dyDescent="0.2">
      <c r="A1" s="1" t="s">
        <v>0</v>
      </c>
      <c r="B1" s="1" t="s">
        <v>6</v>
      </c>
      <c r="C1" s="1" t="s">
        <v>7</v>
      </c>
      <c r="D1" s="1" t="s">
        <v>1</v>
      </c>
      <c r="E1" s="1" t="s">
        <v>3</v>
      </c>
      <c r="F1" s="1" t="s">
        <v>45</v>
      </c>
      <c r="G1" s="1" t="s">
        <v>46</v>
      </c>
      <c r="H1" s="1" t="s">
        <v>47</v>
      </c>
    </row>
    <row r="2" spans="1:8" x14ac:dyDescent="0.2">
      <c r="A2" s="2" t="s">
        <v>8</v>
      </c>
      <c r="B2" s="2" t="s">
        <v>38</v>
      </c>
      <c r="C2" s="2" t="s">
        <v>38</v>
      </c>
      <c r="D2" s="2">
        <v>66.5</v>
      </c>
      <c r="E2" s="2">
        <f t="shared" ref="E2:E11" si="0">D2/100</f>
        <v>0.66500000000000004</v>
      </c>
      <c r="F2" s="2">
        <v>1</v>
      </c>
      <c r="G2" s="2">
        <v>1.2</v>
      </c>
      <c r="H2" s="2">
        <v>0</v>
      </c>
    </row>
    <row r="3" spans="1:8" x14ac:dyDescent="0.2">
      <c r="A3" s="2" t="s">
        <v>9</v>
      </c>
      <c r="B3" s="2" t="s">
        <v>39</v>
      </c>
      <c r="C3" s="2" t="s">
        <v>39</v>
      </c>
      <c r="D3" s="2">
        <v>805.9</v>
      </c>
      <c r="E3" s="2">
        <f t="shared" si="0"/>
        <v>8.0589999999999993</v>
      </c>
      <c r="F3" s="2">
        <v>3</v>
      </c>
      <c r="G3" s="2">
        <v>1</v>
      </c>
      <c r="H3" s="2">
        <v>2</v>
      </c>
    </row>
    <row r="4" spans="1:8" x14ac:dyDescent="0.2">
      <c r="A4" s="2" t="s">
        <v>10</v>
      </c>
      <c r="B4" s="2" t="s">
        <v>39</v>
      </c>
      <c r="C4" s="2" t="s">
        <v>39</v>
      </c>
      <c r="D4" s="2">
        <v>676.8</v>
      </c>
      <c r="E4" s="2">
        <f t="shared" si="0"/>
        <v>6.7679999999999998</v>
      </c>
      <c r="F4" s="2">
        <v>2</v>
      </c>
      <c r="G4" s="2">
        <v>1</v>
      </c>
      <c r="H4" s="2">
        <v>1</v>
      </c>
    </row>
    <row r="5" spans="1:8" x14ac:dyDescent="0.2">
      <c r="A5" s="2" t="s">
        <v>11</v>
      </c>
      <c r="B5" s="2" t="s">
        <v>38</v>
      </c>
      <c r="C5" s="2" t="s">
        <v>38</v>
      </c>
      <c r="D5" s="2">
        <v>382.8</v>
      </c>
      <c r="E5" s="2">
        <f t="shared" si="0"/>
        <v>3.8280000000000003</v>
      </c>
      <c r="F5" s="2">
        <v>2</v>
      </c>
      <c r="G5" s="2">
        <v>1</v>
      </c>
      <c r="H5" s="2">
        <v>1</v>
      </c>
    </row>
    <row r="6" spans="1:8" x14ac:dyDescent="0.2">
      <c r="A6" s="2" t="s">
        <v>12</v>
      </c>
      <c r="B6" s="2" t="s">
        <v>39</v>
      </c>
      <c r="C6" s="2" t="s">
        <v>39</v>
      </c>
      <c r="D6" s="2">
        <v>441.3</v>
      </c>
      <c r="E6" s="2">
        <f t="shared" si="0"/>
        <v>4.4130000000000003</v>
      </c>
      <c r="F6" s="2">
        <v>2</v>
      </c>
      <c r="G6" s="2">
        <v>1</v>
      </c>
      <c r="H6" s="2">
        <v>1</v>
      </c>
    </row>
    <row r="7" spans="1:8" x14ac:dyDescent="0.2">
      <c r="A7" s="2" t="s">
        <v>13</v>
      </c>
      <c r="B7" s="2" t="s">
        <v>39</v>
      </c>
      <c r="C7" s="2" t="s">
        <v>39</v>
      </c>
      <c r="D7" s="2">
        <v>1188.3</v>
      </c>
      <c r="E7" s="2">
        <f t="shared" si="0"/>
        <v>11.882999999999999</v>
      </c>
      <c r="F7" s="2">
        <v>5</v>
      </c>
      <c r="G7" s="2">
        <v>1</v>
      </c>
      <c r="H7" s="2">
        <v>4</v>
      </c>
    </row>
    <row r="8" spans="1:8" x14ac:dyDescent="0.2">
      <c r="A8" s="2" t="s">
        <v>14</v>
      </c>
      <c r="B8" s="2" t="s">
        <v>38</v>
      </c>
      <c r="C8" s="2" t="s">
        <v>38</v>
      </c>
      <c r="D8" s="2">
        <v>1122.5</v>
      </c>
      <c r="E8" s="2">
        <f t="shared" si="0"/>
        <v>11.225</v>
      </c>
      <c r="F8" s="2">
        <v>5</v>
      </c>
      <c r="G8" s="2">
        <v>1</v>
      </c>
      <c r="H8" s="2">
        <v>4</v>
      </c>
    </row>
    <row r="9" spans="1:8" x14ac:dyDescent="0.2">
      <c r="A9" s="2" t="s">
        <v>15</v>
      </c>
      <c r="B9" s="2" t="s">
        <v>38</v>
      </c>
      <c r="C9" s="2" t="s">
        <v>38</v>
      </c>
      <c r="D9" s="2">
        <v>1546.1</v>
      </c>
      <c r="E9" s="2">
        <f t="shared" si="0"/>
        <v>15.460999999999999</v>
      </c>
      <c r="F9" s="2">
        <v>5</v>
      </c>
      <c r="G9" s="2">
        <v>1</v>
      </c>
      <c r="H9" s="2">
        <v>4</v>
      </c>
    </row>
    <row r="10" spans="1:8" x14ac:dyDescent="0.2">
      <c r="A10" s="2" t="s">
        <v>16</v>
      </c>
      <c r="B10" s="2" t="s">
        <v>39</v>
      </c>
      <c r="C10" s="2" t="s">
        <v>39</v>
      </c>
      <c r="D10" s="2">
        <v>615.79999999999995</v>
      </c>
      <c r="E10" s="2">
        <f t="shared" si="0"/>
        <v>6.1579999999999995</v>
      </c>
      <c r="F10" s="2">
        <v>2</v>
      </c>
      <c r="G10" s="2">
        <v>1</v>
      </c>
      <c r="H10" s="2">
        <v>1</v>
      </c>
    </row>
    <row r="11" spans="1:8" x14ac:dyDescent="0.2">
      <c r="A11" s="2" t="s">
        <v>17</v>
      </c>
      <c r="B11" s="2" t="s">
        <v>38</v>
      </c>
      <c r="C11" s="2" t="s">
        <v>38</v>
      </c>
      <c r="D11" s="2">
        <v>1353.7</v>
      </c>
      <c r="E11" s="2">
        <f t="shared" si="0"/>
        <v>13.537000000000001</v>
      </c>
      <c r="F11" s="2">
        <v>5</v>
      </c>
      <c r="G11" s="2">
        <v>1</v>
      </c>
      <c r="H11" s="2">
        <v>4</v>
      </c>
    </row>
    <row r="12" spans="1:8" x14ac:dyDescent="0.2">
      <c r="A12" s="3" t="s">
        <v>44</v>
      </c>
      <c r="B12" s="3" t="s">
        <v>42</v>
      </c>
      <c r="C12" s="3" t="s">
        <v>43</v>
      </c>
      <c r="D12" s="3">
        <v>659.7</v>
      </c>
      <c r="E12" s="3">
        <v>6.5970000000000004</v>
      </c>
      <c r="F12" s="3">
        <v>2</v>
      </c>
      <c r="G12" s="3">
        <v>1</v>
      </c>
      <c r="H12" s="3">
        <v>1</v>
      </c>
    </row>
    <row r="13" spans="1:8" x14ac:dyDescent="0.2">
      <c r="A13" s="3" t="s">
        <v>22</v>
      </c>
      <c r="B13" s="3" t="s">
        <v>40</v>
      </c>
      <c r="C13" s="3" t="s">
        <v>38</v>
      </c>
      <c r="D13" s="3">
        <v>406</v>
      </c>
      <c r="E13" s="3">
        <f t="shared" ref="E13:E21" si="1">D13/100</f>
        <v>4.0599999999999996</v>
      </c>
      <c r="F13" s="3">
        <v>2</v>
      </c>
      <c r="G13" s="3">
        <v>1</v>
      </c>
      <c r="H13" s="3">
        <v>1</v>
      </c>
    </row>
    <row r="14" spans="1:8" x14ac:dyDescent="0.2">
      <c r="A14" s="3" t="s">
        <v>24</v>
      </c>
      <c r="B14" s="3" t="s">
        <v>40</v>
      </c>
      <c r="C14" s="3" t="s">
        <v>38</v>
      </c>
      <c r="D14" s="3">
        <v>580.5</v>
      </c>
      <c r="E14" s="3">
        <f t="shared" si="1"/>
        <v>5.8049999999999997</v>
      </c>
      <c r="F14" s="3">
        <v>2</v>
      </c>
      <c r="G14" s="3">
        <v>1</v>
      </c>
      <c r="H14" s="3">
        <v>1</v>
      </c>
    </row>
    <row r="15" spans="1:8" x14ac:dyDescent="0.2">
      <c r="A15" s="3" t="s">
        <v>26</v>
      </c>
      <c r="B15" s="3" t="s">
        <v>42</v>
      </c>
      <c r="C15" s="3" t="s">
        <v>38</v>
      </c>
      <c r="D15" s="3">
        <v>620.70000000000005</v>
      </c>
      <c r="E15" s="3">
        <f t="shared" si="1"/>
        <v>6.2070000000000007</v>
      </c>
      <c r="F15" s="3">
        <v>2</v>
      </c>
      <c r="G15" s="3">
        <v>1</v>
      </c>
      <c r="H15" s="3">
        <v>1</v>
      </c>
    </row>
    <row r="16" spans="1:8" x14ac:dyDescent="0.2">
      <c r="A16" s="3" t="s">
        <v>28</v>
      </c>
      <c r="B16" s="3" t="s">
        <v>40</v>
      </c>
      <c r="C16" s="3" t="s">
        <v>38</v>
      </c>
      <c r="D16" s="3">
        <v>649.5</v>
      </c>
      <c r="E16" s="3">
        <f t="shared" si="1"/>
        <v>6.4950000000000001</v>
      </c>
      <c r="F16" s="3">
        <v>2</v>
      </c>
      <c r="G16" s="3">
        <v>1</v>
      </c>
      <c r="H16" s="3">
        <v>1</v>
      </c>
    </row>
    <row r="17" spans="1:8" x14ac:dyDescent="0.2">
      <c r="A17" s="3" t="s">
        <v>30</v>
      </c>
      <c r="B17" s="3" t="s">
        <v>42</v>
      </c>
      <c r="C17" s="3" t="s">
        <v>38</v>
      </c>
      <c r="D17" s="3">
        <v>550.29999999999995</v>
      </c>
      <c r="E17" s="3">
        <f t="shared" si="1"/>
        <v>5.5029999999999992</v>
      </c>
      <c r="F17" s="3">
        <v>2</v>
      </c>
      <c r="G17" s="3">
        <v>1</v>
      </c>
      <c r="H17" s="3">
        <v>1</v>
      </c>
    </row>
    <row r="18" spans="1:8" x14ac:dyDescent="0.2">
      <c r="A18" s="3" t="s">
        <v>32</v>
      </c>
      <c r="B18" s="3" t="s">
        <v>42</v>
      </c>
      <c r="C18" s="3" t="s">
        <v>38</v>
      </c>
      <c r="D18" s="3">
        <v>1112</v>
      </c>
      <c r="E18" s="3">
        <f t="shared" si="1"/>
        <v>11.12</v>
      </c>
      <c r="F18" s="3">
        <v>5</v>
      </c>
      <c r="G18" s="3">
        <v>1</v>
      </c>
      <c r="H18" s="3">
        <v>4</v>
      </c>
    </row>
    <row r="19" spans="1:8" x14ac:dyDescent="0.2">
      <c r="A19" s="3" t="s">
        <v>33</v>
      </c>
      <c r="B19" s="3" t="s">
        <v>40</v>
      </c>
      <c r="C19" s="3" t="s">
        <v>38</v>
      </c>
      <c r="D19" s="3">
        <v>617.9</v>
      </c>
      <c r="E19" s="3">
        <v>6.1790000000000003</v>
      </c>
      <c r="F19" s="3">
        <v>2</v>
      </c>
      <c r="G19" s="3">
        <v>1</v>
      </c>
      <c r="H19" s="3">
        <v>1</v>
      </c>
    </row>
    <row r="20" spans="1:8" x14ac:dyDescent="0.2">
      <c r="A20" s="3" t="s">
        <v>35</v>
      </c>
      <c r="B20" s="3" t="s">
        <v>42</v>
      </c>
      <c r="C20" s="3" t="s">
        <v>38</v>
      </c>
      <c r="D20" s="3">
        <v>603.4</v>
      </c>
      <c r="E20" s="3">
        <f t="shared" si="1"/>
        <v>6.0339999999999998</v>
      </c>
      <c r="F20" s="3">
        <v>2</v>
      </c>
      <c r="G20" s="3">
        <v>1</v>
      </c>
      <c r="H20" s="3">
        <v>1</v>
      </c>
    </row>
    <row r="21" spans="1:8" x14ac:dyDescent="0.2">
      <c r="A21" s="3" t="s">
        <v>37</v>
      </c>
      <c r="B21" s="3" t="s">
        <v>40</v>
      </c>
      <c r="C21" s="3" t="s">
        <v>38</v>
      </c>
      <c r="D21" s="3">
        <v>966.3</v>
      </c>
      <c r="E21" s="3">
        <f t="shared" si="1"/>
        <v>9.6630000000000003</v>
      </c>
      <c r="F21" s="3">
        <v>5</v>
      </c>
      <c r="G21" s="3">
        <v>1</v>
      </c>
      <c r="H21" s="3">
        <v>4</v>
      </c>
    </row>
  </sheetData>
  <phoneticPr fontId="1" type="noConversion"/>
  <pageMargins left="0.75" right="0.75" top="1" bottom="1" header="0.5" footer="0.5"/>
  <pageSetup scale="93" orientation="landscape" horizontalDpi="4294967292" verticalDpi="4294967292"/>
  <headerFooter>
    <oddHeader>&amp;LBioanalyzer    RNA 6000 Nano   Dec-09-2013   KS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33"/>
  <sheetViews>
    <sheetView tabSelected="1" workbookViewId="0">
      <selection activeCell="J5" sqref="J5"/>
    </sheetView>
  </sheetViews>
  <sheetFormatPr baseColWidth="10" defaultRowHeight="16" x14ac:dyDescent="0.2"/>
  <cols>
    <col min="2" max="2" width="15.5" style="4" bestFit="1" customWidth="1"/>
    <col min="3" max="3" width="8.1640625" style="4" customWidth="1"/>
    <col min="4" max="4" width="5.6640625" style="4" customWidth="1"/>
    <col min="5" max="5" width="7.1640625" style="4" customWidth="1"/>
    <col min="6" max="7" width="11.83203125" style="4" customWidth="1"/>
    <col min="8" max="8" width="15.6640625" style="4" customWidth="1"/>
    <col min="9" max="9" width="14.83203125" style="4" customWidth="1"/>
    <col min="10" max="10" width="16" style="4" customWidth="1"/>
  </cols>
  <sheetData>
    <row r="1" spans="2:10" ht="39" customHeight="1" thickBot="1" x14ac:dyDescent="0.25">
      <c r="B1" s="24" t="s">
        <v>89</v>
      </c>
      <c r="C1" s="24"/>
      <c r="D1" s="24"/>
      <c r="E1" s="24"/>
      <c r="F1" s="24"/>
      <c r="G1" s="24"/>
      <c r="H1" s="24"/>
      <c r="I1" s="24"/>
      <c r="J1" s="24"/>
    </row>
    <row r="2" spans="2:10" ht="69" thickBot="1" x14ac:dyDescent="0.25">
      <c r="B2" s="20" t="s">
        <v>80</v>
      </c>
      <c r="C2" s="21" t="s">
        <v>48</v>
      </c>
      <c r="D2" s="21" t="s">
        <v>51</v>
      </c>
      <c r="E2" s="21" t="s">
        <v>83</v>
      </c>
      <c r="F2" s="21" t="s">
        <v>84</v>
      </c>
      <c r="G2" s="21" t="s">
        <v>87</v>
      </c>
      <c r="H2" s="21" t="s">
        <v>88</v>
      </c>
      <c r="I2" s="22" t="s">
        <v>85</v>
      </c>
      <c r="J2" s="26"/>
    </row>
    <row r="3" spans="2:10" ht="17" thickTop="1" x14ac:dyDescent="0.2">
      <c r="B3" s="9" t="s">
        <v>52</v>
      </c>
      <c r="C3" s="5" t="s">
        <v>49</v>
      </c>
      <c r="D3" s="5" t="s">
        <v>81</v>
      </c>
      <c r="E3" s="5" t="s">
        <v>39</v>
      </c>
      <c r="F3" s="5">
        <v>3</v>
      </c>
      <c r="G3" s="5">
        <v>4769</v>
      </c>
      <c r="H3" s="5">
        <v>26</v>
      </c>
      <c r="I3" s="10">
        <v>26478527</v>
      </c>
      <c r="J3" s="27"/>
    </row>
    <row r="4" spans="2:10" x14ac:dyDescent="0.2">
      <c r="B4" s="9" t="s">
        <v>55</v>
      </c>
      <c r="C4" s="5" t="s">
        <v>49</v>
      </c>
      <c r="D4" s="5" t="s">
        <v>81</v>
      </c>
      <c r="E4" s="5" t="s">
        <v>39</v>
      </c>
      <c r="F4" s="5">
        <v>3</v>
      </c>
      <c r="G4" s="5">
        <v>4336</v>
      </c>
      <c r="H4" s="5">
        <v>25</v>
      </c>
      <c r="I4" s="10">
        <v>24561798</v>
      </c>
      <c r="J4" s="27"/>
    </row>
    <row r="5" spans="2:10" x14ac:dyDescent="0.2">
      <c r="B5" s="9" t="s">
        <v>61</v>
      </c>
      <c r="C5" s="5" t="s">
        <v>49</v>
      </c>
      <c r="D5" s="5" t="s">
        <v>81</v>
      </c>
      <c r="E5" s="5" t="s">
        <v>39</v>
      </c>
      <c r="F5" s="5">
        <v>3</v>
      </c>
      <c r="G5" s="5">
        <v>5217</v>
      </c>
      <c r="H5" s="5">
        <v>28</v>
      </c>
      <c r="I5" s="10">
        <v>32239376</v>
      </c>
      <c r="J5" s="27"/>
    </row>
    <row r="6" spans="2:10" x14ac:dyDescent="0.2">
      <c r="B6" s="9" t="s">
        <v>68</v>
      </c>
      <c r="C6" s="5" t="s">
        <v>49</v>
      </c>
      <c r="D6" s="5" t="s">
        <v>81</v>
      </c>
      <c r="E6" s="5" t="s">
        <v>39</v>
      </c>
      <c r="F6" s="5">
        <v>3</v>
      </c>
      <c r="G6" s="5">
        <v>5800</v>
      </c>
      <c r="H6" s="5">
        <v>29</v>
      </c>
      <c r="I6" s="10">
        <v>54691525</v>
      </c>
      <c r="J6" s="27"/>
    </row>
    <row r="7" spans="2:10" x14ac:dyDescent="0.2">
      <c r="B7" s="9" t="s">
        <v>70</v>
      </c>
      <c r="C7" s="5" t="s">
        <v>49</v>
      </c>
      <c r="D7" s="5" t="s">
        <v>81</v>
      </c>
      <c r="E7" s="5" t="s">
        <v>39</v>
      </c>
      <c r="F7" s="5">
        <v>3</v>
      </c>
      <c r="G7" s="5">
        <v>4776</v>
      </c>
      <c r="H7" s="5">
        <v>27</v>
      </c>
      <c r="I7" s="10">
        <v>31403610</v>
      </c>
      <c r="J7" s="27"/>
    </row>
    <row r="8" spans="2:10" x14ac:dyDescent="0.2">
      <c r="B8" s="11" t="s">
        <v>53</v>
      </c>
      <c r="C8" s="6" t="s">
        <v>49</v>
      </c>
      <c r="D8" s="6" t="s">
        <v>82</v>
      </c>
      <c r="E8" s="6" t="s">
        <v>38</v>
      </c>
      <c r="F8" s="6">
        <v>0</v>
      </c>
      <c r="G8" s="6">
        <v>5</v>
      </c>
      <c r="H8" s="6">
        <v>2</v>
      </c>
      <c r="I8" s="12">
        <v>222036581</v>
      </c>
      <c r="J8" s="27"/>
    </row>
    <row r="9" spans="2:10" x14ac:dyDescent="0.2">
      <c r="B9" s="11" t="s">
        <v>54</v>
      </c>
      <c r="C9" s="6" t="s">
        <v>49</v>
      </c>
      <c r="D9" s="6" t="s">
        <v>82</v>
      </c>
      <c r="E9" s="6" t="s">
        <v>38</v>
      </c>
      <c r="F9" s="6">
        <v>0</v>
      </c>
      <c r="G9" s="6">
        <v>14</v>
      </c>
      <c r="H9" s="6">
        <v>5</v>
      </c>
      <c r="I9" s="12">
        <v>35164851</v>
      </c>
      <c r="J9" s="27"/>
    </row>
    <row r="10" spans="2:10" x14ac:dyDescent="0.2">
      <c r="B10" s="11" t="s">
        <v>56</v>
      </c>
      <c r="C10" s="6" t="s">
        <v>49</v>
      </c>
      <c r="D10" s="6" t="s">
        <v>82</v>
      </c>
      <c r="E10" s="6" t="s">
        <v>38</v>
      </c>
      <c r="F10" s="6">
        <v>0</v>
      </c>
      <c r="G10" s="6">
        <v>6</v>
      </c>
      <c r="H10" s="6">
        <v>3</v>
      </c>
      <c r="I10" s="12">
        <v>23156967</v>
      </c>
      <c r="J10" s="27"/>
    </row>
    <row r="11" spans="2:10" x14ac:dyDescent="0.2">
      <c r="B11" s="11" t="s">
        <v>86</v>
      </c>
      <c r="C11" s="6" t="s">
        <v>49</v>
      </c>
      <c r="D11" s="6" t="s">
        <v>82</v>
      </c>
      <c r="E11" s="6" t="s">
        <v>38</v>
      </c>
      <c r="F11" s="6">
        <v>0</v>
      </c>
      <c r="G11" s="6">
        <v>6</v>
      </c>
      <c r="H11" s="6">
        <v>4</v>
      </c>
      <c r="I11" s="12">
        <v>26357336</v>
      </c>
      <c r="J11" s="27"/>
    </row>
    <row r="12" spans="2:10" x14ac:dyDescent="0.2">
      <c r="B12" s="11" t="s">
        <v>69</v>
      </c>
      <c r="C12" s="6" t="s">
        <v>49</v>
      </c>
      <c r="D12" s="6" t="s">
        <v>82</v>
      </c>
      <c r="E12" s="6" t="s">
        <v>38</v>
      </c>
      <c r="F12" s="6">
        <v>0</v>
      </c>
      <c r="G12" s="6">
        <v>3</v>
      </c>
      <c r="H12" s="6">
        <v>1</v>
      </c>
      <c r="I12" s="12">
        <v>27635963</v>
      </c>
      <c r="J12" s="27"/>
    </row>
    <row r="13" spans="2:10" x14ac:dyDescent="0.2">
      <c r="B13" s="13" t="s">
        <v>75</v>
      </c>
      <c r="C13" s="7" t="s">
        <v>50</v>
      </c>
      <c r="D13" s="7" t="s">
        <v>81</v>
      </c>
      <c r="E13" s="7" t="s">
        <v>39</v>
      </c>
      <c r="F13" s="7">
        <v>3</v>
      </c>
      <c r="G13" s="7">
        <v>3296</v>
      </c>
      <c r="H13" s="7">
        <v>23</v>
      </c>
      <c r="I13" s="14">
        <v>55154527</v>
      </c>
      <c r="J13" s="27"/>
    </row>
    <row r="14" spans="2:10" x14ac:dyDescent="0.2">
      <c r="B14" s="13" t="s">
        <v>76</v>
      </c>
      <c r="C14" s="7" t="s">
        <v>50</v>
      </c>
      <c r="D14" s="7" t="s">
        <v>81</v>
      </c>
      <c r="E14" s="7" t="s">
        <v>39</v>
      </c>
      <c r="F14" s="7">
        <v>3</v>
      </c>
      <c r="G14" s="7">
        <v>4120</v>
      </c>
      <c r="H14" s="7">
        <v>24</v>
      </c>
      <c r="I14" s="14">
        <v>39032089</v>
      </c>
      <c r="J14" s="27"/>
    </row>
    <row r="15" spans="2:10" x14ac:dyDescent="0.2">
      <c r="B15" s="15" t="s">
        <v>57</v>
      </c>
      <c r="C15" s="8" t="s">
        <v>50</v>
      </c>
      <c r="D15" s="8" t="s">
        <v>82</v>
      </c>
      <c r="E15" s="8" t="s">
        <v>38</v>
      </c>
      <c r="F15" s="8">
        <v>1</v>
      </c>
      <c r="G15" s="8">
        <v>110</v>
      </c>
      <c r="H15" s="8">
        <v>6</v>
      </c>
      <c r="I15" s="16">
        <v>32378946</v>
      </c>
      <c r="J15" s="27"/>
    </row>
    <row r="16" spans="2:10" x14ac:dyDescent="0.2">
      <c r="B16" s="15" t="s">
        <v>58</v>
      </c>
      <c r="C16" s="8" t="s">
        <v>50</v>
      </c>
      <c r="D16" s="8" t="s">
        <v>82</v>
      </c>
      <c r="E16" s="8" t="s">
        <v>38</v>
      </c>
      <c r="F16" s="8">
        <v>2</v>
      </c>
      <c r="G16" s="8">
        <v>268</v>
      </c>
      <c r="H16" s="8">
        <v>7</v>
      </c>
      <c r="I16" s="16">
        <v>22393003</v>
      </c>
      <c r="J16" s="27"/>
    </row>
    <row r="17" spans="2:10" x14ac:dyDescent="0.2">
      <c r="B17" s="15" t="s">
        <v>59</v>
      </c>
      <c r="C17" s="8" t="s">
        <v>50</v>
      </c>
      <c r="D17" s="8" t="s">
        <v>82</v>
      </c>
      <c r="E17" s="8" t="s">
        <v>38</v>
      </c>
      <c r="F17" s="8">
        <v>2</v>
      </c>
      <c r="G17" s="8">
        <v>1214</v>
      </c>
      <c r="H17" s="8">
        <v>15</v>
      </c>
      <c r="I17" s="16">
        <v>27916405</v>
      </c>
      <c r="J17" s="27"/>
    </row>
    <row r="18" spans="2:10" x14ac:dyDescent="0.2">
      <c r="B18" s="15" t="s">
        <v>60</v>
      </c>
      <c r="C18" s="8" t="s">
        <v>50</v>
      </c>
      <c r="D18" s="8" t="s">
        <v>82</v>
      </c>
      <c r="E18" s="8" t="s">
        <v>38</v>
      </c>
      <c r="F18" s="8">
        <v>1</v>
      </c>
      <c r="G18" s="8">
        <v>1085</v>
      </c>
      <c r="H18" s="8">
        <v>12</v>
      </c>
      <c r="I18" s="16">
        <v>38240385</v>
      </c>
      <c r="J18" s="27"/>
    </row>
    <row r="19" spans="2:10" x14ac:dyDescent="0.2">
      <c r="B19" s="15" t="s">
        <v>62</v>
      </c>
      <c r="C19" s="8" t="s">
        <v>50</v>
      </c>
      <c r="D19" s="8" t="s">
        <v>82</v>
      </c>
      <c r="E19" s="8" t="s">
        <v>38</v>
      </c>
      <c r="F19" s="8">
        <v>2</v>
      </c>
      <c r="G19" s="8">
        <v>2062</v>
      </c>
      <c r="H19" s="8">
        <v>21</v>
      </c>
      <c r="I19" s="16">
        <v>24375755</v>
      </c>
      <c r="J19" s="27"/>
    </row>
    <row r="20" spans="2:10" x14ac:dyDescent="0.2">
      <c r="B20" s="15" t="s">
        <v>63</v>
      </c>
      <c r="C20" s="8" t="s">
        <v>50</v>
      </c>
      <c r="D20" s="8" t="s">
        <v>82</v>
      </c>
      <c r="E20" s="8" t="s">
        <v>38</v>
      </c>
      <c r="F20" s="8">
        <v>1</v>
      </c>
      <c r="G20" s="8">
        <v>2023</v>
      </c>
      <c r="H20" s="8">
        <v>20</v>
      </c>
      <c r="I20" s="16">
        <v>25610512</v>
      </c>
      <c r="J20" s="27"/>
    </row>
    <row r="21" spans="2:10" x14ac:dyDescent="0.2">
      <c r="B21" s="15" t="s">
        <v>64</v>
      </c>
      <c r="C21" s="8" t="s">
        <v>50</v>
      </c>
      <c r="D21" s="8" t="s">
        <v>82</v>
      </c>
      <c r="E21" s="8" t="s">
        <v>38</v>
      </c>
      <c r="F21" s="8">
        <v>1</v>
      </c>
      <c r="G21" s="8">
        <v>1144</v>
      </c>
      <c r="H21" s="8">
        <v>14</v>
      </c>
      <c r="I21" s="16">
        <v>27983470</v>
      </c>
      <c r="J21" s="27"/>
    </row>
    <row r="22" spans="2:10" x14ac:dyDescent="0.2">
      <c r="B22" s="15" t="s">
        <v>65</v>
      </c>
      <c r="C22" s="8" t="s">
        <v>50</v>
      </c>
      <c r="D22" s="8" t="s">
        <v>82</v>
      </c>
      <c r="E22" s="8" t="s">
        <v>38</v>
      </c>
      <c r="F22" s="8">
        <v>2</v>
      </c>
      <c r="G22" s="8">
        <v>1862</v>
      </c>
      <c r="H22" s="8">
        <v>19</v>
      </c>
      <c r="I22" s="16">
        <v>25718771</v>
      </c>
      <c r="J22" s="27"/>
    </row>
    <row r="23" spans="2:10" x14ac:dyDescent="0.2">
      <c r="B23" s="15" t="s">
        <v>66</v>
      </c>
      <c r="C23" s="8" t="s">
        <v>50</v>
      </c>
      <c r="D23" s="8" t="s">
        <v>82</v>
      </c>
      <c r="E23" s="8" t="s">
        <v>38</v>
      </c>
      <c r="F23" s="8">
        <v>1</v>
      </c>
      <c r="G23" s="8">
        <v>725</v>
      </c>
      <c r="H23" s="8">
        <v>9</v>
      </c>
      <c r="I23" s="16">
        <v>41310677</v>
      </c>
      <c r="J23" s="27"/>
    </row>
    <row r="24" spans="2:10" x14ac:dyDescent="0.2">
      <c r="B24" s="15" t="s">
        <v>67</v>
      </c>
      <c r="C24" s="8" t="s">
        <v>50</v>
      </c>
      <c r="D24" s="8" t="s">
        <v>82</v>
      </c>
      <c r="E24" s="8" t="s">
        <v>38</v>
      </c>
      <c r="F24" s="8">
        <v>2</v>
      </c>
      <c r="G24" s="8">
        <v>1516</v>
      </c>
      <c r="H24" s="8">
        <v>18</v>
      </c>
      <c r="I24" s="16">
        <v>18458633</v>
      </c>
      <c r="J24" s="27"/>
    </row>
    <row r="25" spans="2:10" x14ac:dyDescent="0.2">
      <c r="B25" s="15" t="s">
        <v>71</v>
      </c>
      <c r="C25" s="8" t="s">
        <v>50</v>
      </c>
      <c r="D25" s="8" t="s">
        <v>82</v>
      </c>
      <c r="E25" s="8" t="s">
        <v>38</v>
      </c>
      <c r="F25" s="8">
        <v>2</v>
      </c>
      <c r="G25" s="8">
        <v>2245</v>
      </c>
      <c r="H25" s="8">
        <v>22</v>
      </c>
      <c r="I25" s="16">
        <v>88855092</v>
      </c>
      <c r="J25" s="27"/>
    </row>
    <row r="26" spans="2:10" x14ac:dyDescent="0.2">
      <c r="B26" s="15" t="s">
        <v>72</v>
      </c>
      <c r="C26" s="8" t="s">
        <v>50</v>
      </c>
      <c r="D26" s="8" t="s">
        <v>82</v>
      </c>
      <c r="E26" s="8" t="s">
        <v>38</v>
      </c>
      <c r="F26" s="8">
        <v>1</v>
      </c>
      <c r="G26" s="8">
        <v>1134</v>
      </c>
      <c r="H26" s="8">
        <v>13</v>
      </c>
      <c r="I26" s="16">
        <v>156780312</v>
      </c>
      <c r="J26" s="27"/>
    </row>
    <row r="27" spans="2:10" x14ac:dyDescent="0.2">
      <c r="B27" s="15" t="s">
        <v>73</v>
      </c>
      <c r="C27" s="8" t="s">
        <v>50</v>
      </c>
      <c r="D27" s="8" t="s">
        <v>82</v>
      </c>
      <c r="E27" s="8" t="s">
        <v>38</v>
      </c>
      <c r="F27" s="8">
        <v>1</v>
      </c>
      <c r="G27" s="8">
        <v>1329</v>
      </c>
      <c r="H27" s="8">
        <v>16</v>
      </c>
      <c r="I27" s="16">
        <v>42834092</v>
      </c>
      <c r="J27" s="27"/>
    </row>
    <row r="28" spans="2:10" x14ac:dyDescent="0.2">
      <c r="B28" s="15" t="s">
        <v>74</v>
      </c>
      <c r="C28" s="8" t="s">
        <v>50</v>
      </c>
      <c r="D28" s="8" t="s">
        <v>82</v>
      </c>
      <c r="E28" s="8" t="s">
        <v>38</v>
      </c>
      <c r="F28" s="8">
        <v>1</v>
      </c>
      <c r="G28" s="8">
        <v>758</v>
      </c>
      <c r="H28" s="8">
        <v>10</v>
      </c>
      <c r="I28" s="16">
        <v>72544854</v>
      </c>
      <c r="J28" s="27"/>
    </row>
    <row r="29" spans="2:10" x14ac:dyDescent="0.2">
      <c r="B29" s="15" t="s">
        <v>77</v>
      </c>
      <c r="C29" s="8" t="s">
        <v>50</v>
      </c>
      <c r="D29" s="8" t="s">
        <v>82</v>
      </c>
      <c r="E29" s="8" t="s">
        <v>38</v>
      </c>
      <c r="F29" s="8">
        <v>1</v>
      </c>
      <c r="G29" s="8">
        <v>1402</v>
      </c>
      <c r="H29" s="8">
        <v>17</v>
      </c>
      <c r="I29" s="16">
        <v>52578528</v>
      </c>
      <c r="J29" s="27"/>
    </row>
    <row r="30" spans="2:10" x14ac:dyDescent="0.2">
      <c r="B30" s="15" t="s">
        <v>78</v>
      </c>
      <c r="C30" s="8" t="s">
        <v>50</v>
      </c>
      <c r="D30" s="8" t="s">
        <v>82</v>
      </c>
      <c r="E30" s="8" t="s">
        <v>38</v>
      </c>
      <c r="F30" s="8">
        <v>2</v>
      </c>
      <c r="G30" s="8">
        <v>780</v>
      </c>
      <c r="H30" s="8">
        <v>11</v>
      </c>
      <c r="I30" s="16">
        <v>33680415</v>
      </c>
      <c r="J30" s="27"/>
    </row>
    <row r="31" spans="2:10" ht="17" thickBot="1" x14ac:dyDescent="0.25">
      <c r="B31" s="17" t="s">
        <v>79</v>
      </c>
      <c r="C31" s="18" t="s">
        <v>50</v>
      </c>
      <c r="D31" s="18" t="s">
        <v>82</v>
      </c>
      <c r="E31" s="18" t="s">
        <v>38</v>
      </c>
      <c r="F31" s="18">
        <v>1</v>
      </c>
      <c r="G31" s="18">
        <v>656</v>
      </c>
      <c r="H31" s="18">
        <v>8</v>
      </c>
      <c r="I31" s="19">
        <v>44208765</v>
      </c>
      <c r="J31" s="27"/>
    </row>
    <row r="32" spans="2:10" x14ac:dyDescent="0.2">
      <c r="B32" s="25"/>
      <c r="C32" s="25"/>
      <c r="D32" s="25"/>
      <c r="E32" s="25"/>
      <c r="F32" s="25"/>
      <c r="G32" s="25"/>
      <c r="H32" s="25"/>
      <c r="I32" s="25"/>
      <c r="J32" s="25"/>
    </row>
    <row r="33" spans="2:2" x14ac:dyDescent="0.2">
      <c r="B33" s="23"/>
    </row>
  </sheetData>
  <sortState xmlns:xlrd2="http://schemas.microsoft.com/office/spreadsheetml/2017/richdata2" ref="B2:G31">
    <sortCondition descending="1" ref="C2:C31"/>
    <sortCondition ref="D2:D31"/>
  </sortState>
  <mergeCells count="2">
    <mergeCell ref="B1:J1"/>
    <mergeCell ref="B32:J32"/>
  </mergeCells>
  <phoneticPr fontId="1" type="noConversion"/>
  <pageMargins left="0.7" right="0.7" top="0.75" bottom="0.75" header="0.3" footer="0.3"/>
  <pageSetup scale="93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RNA &amp; DNA</vt:lpstr>
      <vt:lpstr>for RNA Seq12--08-2013</vt:lpstr>
      <vt:lpstr>for Bioanalyzer-12-09-2013</vt:lpstr>
      <vt:lpstr>Sample_summary</vt:lpstr>
      <vt:lpstr>Sample_summary!Print_Area</vt:lpstr>
    </vt:vector>
  </TitlesOfParts>
  <Company>MPL, MGH Cancer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Shioda</dc:creator>
  <cp:lastModifiedBy>Toshi Shioda</cp:lastModifiedBy>
  <cp:lastPrinted>2020-04-08T18:25:56Z</cp:lastPrinted>
  <dcterms:created xsi:type="dcterms:W3CDTF">2013-11-26T17:22:36Z</dcterms:created>
  <dcterms:modified xsi:type="dcterms:W3CDTF">2020-04-08T18:25:58Z</dcterms:modified>
</cp:coreProperties>
</file>